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LINAC" sheetId="1" r:id="rId1"/>
  </sheets>
  <definedNames>
    <definedName name="_xlnm.Print_Area" localSheetId="0">'LINAC'!$A$1:$E$96</definedName>
  </definedNames>
  <calcPr fullCalcOnLoad="1"/>
</workbook>
</file>

<file path=xl/sharedStrings.xml><?xml version="1.0" encoding="utf-8"?>
<sst xmlns="http://schemas.openxmlformats.org/spreadsheetml/2006/main" count="215" uniqueCount="200">
  <si>
    <t>(1) Si documentino compiutamente tutte le seguenti caratteristiche compilando (sul medesimo file Excel) in tutte le sue voci la SCHEDA TECNICA fornita ed allegando eventuale materiale esplicativo ed iconografico</t>
  </si>
  <si>
    <t>SCHEDA TECNICA</t>
  </si>
  <si>
    <t>Fornitore</t>
  </si>
  <si>
    <t>Produttore</t>
  </si>
  <si>
    <t>Modello</t>
  </si>
  <si>
    <t>Anno di immissione sul mercato</t>
  </si>
  <si>
    <t>Caratteristiche e prestazioni essenziali richieste:
OLTRE A Sì O NO FORNIRE EVENTUALE BREVE DESCRIZIONE + EVENTUALE CHIARO RICHIAMO AD ALLEGATO DA UNIRE ALL'OFFERTA TECNICA</t>
  </si>
  <si>
    <t>i punti A-xx SONO REQUISITI MINIMI</t>
  </si>
  <si>
    <t>A-1</t>
  </si>
  <si>
    <t>Acceleratore lineare di nuova produzione per uso medicale con unità radiante avente le caratteristiche descritte ai punti seguenti</t>
  </si>
  <si>
    <t>A-1-1</t>
  </si>
  <si>
    <t>A-1-2</t>
  </si>
  <si>
    <t xml:space="preserve">  </t>
  </si>
  <si>
    <t>A-1-3</t>
  </si>
  <si>
    <t>A-1-4</t>
  </si>
  <si>
    <t>A-1-5</t>
  </si>
  <si>
    <t>A-1-6</t>
  </si>
  <si>
    <t>A-1-7</t>
  </si>
  <si>
    <t>A-1-8</t>
  </si>
  <si>
    <t>A-1-9</t>
  </si>
  <si>
    <t>A-1-10</t>
  </si>
  <si>
    <t>A-1-11</t>
  </si>
  <si>
    <t>A-2</t>
  </si>
  <si>
    <t>A-3</t>
  </si>
  <si>
    <t>A-4</t>
  </si>
  <si>
    <t>A-4-1</t>
  </si>
  <si>
    <t>A-4-2</t>
  </si>
  <si>
    <t>La consolle deve inoltre essere in grado di gestire il riposizionamento automatico del lettino di trattamento (remote control).</t>
  </si>
  <si>
    <t>A-5</t>
  </si>
  <si>
    <t>Collimatore multilamellare (MLC) motorizzato con sistema di controllo integrato nella console di comando dell'acceleratore che dovrà avere le caratteristiche descritte ai punti seguenti:</t>
  </si>
  <si>
    <t>A-5-1</t>
  </si>
  <si>
    <t>A-5-2</t>
  </si>
  <si>
    <t>A-5-3</t>
  </si>
  <si>
    <t>A-6</t>
  </si>
  <si>
    <t>L’acceleratore dotato di MLC integrato, dovrà essere corredato di quanto necessario per l'esecuzione di trattamenti IMRT (dinamica e/o step&amp;shoot) e di tipo volumetrico (VMAT/RapidArc) attraverso collegamento al sistema  Record and Verify e al TPS  oggetto della presente fornitura. La ditta si impegna a fornire i prodotti più aggiornati in grado di minimizzare i tempi di trattamento  e di pianificazione</t>
  </si>
  <si>
    <t>A-7</t>
  </si>
  <si>
    <t xml:space="preserve">Sistema per immagini portali elettroniche (EPID) che consenta la verifica del posizionamento del paziente in tutte le situazioni anatomiche trattate, dotato di sistemi di sicurezza per il paziente e l’operatore e costituito dalla dotazione descritta ai punti seguenti </t>
  </si>
  <si>
    <t>A-7-1</t>
  </si>
  <si>
    <t>A-7-2</t>
  </si>
  <si>
    <t>A-7-3</t>
  </si>
  <si>
    <t>A-8</t>
  </si>
  <si>
    <r>
      <t xml:space="preserve">Sistema di "kV </t>
    </r>
    <r>
      <rPr>
        <b/>
        <i/>
        <sz val="10"/>
        <rFont val="Arial"/>
        <family val="2"/>
      </rPr>
      <t>imaging</t>
    </r>
    <r>
      <rPr>
        <b/>
        <sz val="10"/>
        <rFont val="Arial"/>
        <family val="2"/>
      </rPr>
      <t xml:space="preserve">" per l'esecuzione di tecniche di radioterapia guidata dalle immagini (IGRT) mediante l'acquisizione di immagini planari e tomografiche (Cone Beam CT)  anche con  tecnica 4D, solidale all’acceleratore e costituito dalla dotazione descritta ai punti seguenti </t>
    </r>
  </si>
  <si>
    <t>A-8-1</t>
  </si>
  <si>
    <t>Sorgente radiogena (tubo a raggi X) montata su braccio retraibile con relativo generatore  e sistema di rivelazione a stato solido e anticollisione</t>
  </si>
  <si>
    <t>A-8-2</t>
  </si>
  <si>
    <t>A-8-3</t>
  </si>
  <si>
    <t>A-8-4</t>
  </si>
  <si>
    <t>A-9</t>
  </si>
  <si>
    <t xml:space="preserve">Strumentazione per assicurazione di qualità e dosimetria composta dall'elenco riportato ai punti seguenti </t>
  </si>
  <si>
    <t>A-9-1</t>
  </si>
  <si>
    <t xml:space="preserve">Sistema di verifica accuratezza dell'isocentro meccanico e dei laser di centratura </t>
  </si>
  <si>
    <t>A-9-2</t>
  </si>
  <si>
    <t>A-9-3</t>
  </si>
  <si>
    <t>A-9-4</t>
  </si>
  <si>
    <t xml:space="preserve">Sistema automatico per i controlli di qualità giornalieri sul Linac basato su rivelatori a camere a ionizzazione che consenta di verificare almeno omogeneità, simmetria e dose sull’asse centrale completo di software di acquisizione ed elaborazione dati in modalità wireless. </t>
  </si>
  <si>
    <t>A-9-5</t>
  </si>
  <si>
    <t>A-9-6</t>
  </si>
  <si>
    <t>A-9-9</t>
  </si>
  <si>
    <t>Sorgente radioattiva per controllo di stabilità di camera a ionizzazione tipo PTW-Farmer</t>
  </si>
  <si>
    <t>A-9-10</t>
  </si>
  <si>
    <t xml:space="preserve">Sistema di controllo delle condizioni ambientali (igrometro, barometro e termometro) </t>
  </si>
  <si>
    <t>A-9-11</t>
  </si>
  <si>
    <t>A-9-12</t>
  </si>
  <si>
    <t>A-9-13</t>
  </si>
  <si>
    <t>A-12</t>
  </si>
  <si>
    <t>A-12-1</t>
  </si>
  <si>
    <t>A-12-2</t>
  </si>
  <si>
    <t>A-13</t>
  </si>
  <si>
    <t xml:space="preserve">Caratteristiche oggetto di valutazione </t>
  </si>
  <si>
    <t xml:space="preserve">punteggio parziale </t>
  </si>
  <si>
    <t>B-1</t>
  </si>
  <si>
    <t>B-2</t>
  </si>
  <si>
    <t>Accuratezza e precisione dell'isocentro meccanico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</si>
  <si>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</si>
  <si>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</si>
  <si>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</si>
  <si>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</si>
  <si>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</si>
  <si>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</si>
  <si>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</si>
  <si>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</si>
  <si>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</si>
  <si>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</si>
  <si>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</si>
  <si>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</si>
  <si>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</si>
  <si>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</si>
  <si>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</si>
  <si>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</si>
  <si>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</si>
  <si>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</si>
  <si>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</si>
  <si>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</si>
  <si>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</si>
  <si>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Totale</t>
  </si>
  <si>
    <t>Sistema di fantocci e software con moduli per QA sul sistema di IGRT - Cone Beam CT</t>
  </si>
  <si>
    <t>Fasci di elettroni e relativi dose rate</t>
  </si>
  <si>
    <t>Fasci di fotoni e relativi dose rate</t>
  </si>
  <si>
    <t>Accuratezza della rotazione del collimatore</t>
  </si>
  <si>
    <t>Velocità di rotazione di collimatore e gantry</t>
  </si>
  <si>
    <t>Accuratezza di posizionamento delle lamelle e sistema di controllo della movimentazione.</t>
  </si>
  <si>
    <t>Ingombro della testata di trattamento</t>
  </si>
  <si>
    <t>Lettino di trattamento Massimo carico sostenibile (Kg)</t>
  </si>
  <si>
    <t>Lettino di trattamento. Massima escursione dei movimenti (cm)</t>
  </si>
  <si>
    <t>B-24</t>
  </si>
  <si>
    <t>B-25</t>
  </si>
  <si>
    <t>Criterio proporzionale con coefficiente massimo alla migliore accuratezza</t>
  </si>
  <si>
    <t>Criterio proporzionale con coefficiente massimo al minor ingombro</t>
  </si>
  <si>
    <t>Accuratezza della rotazione del gantry</t>
  </si>
  <si>
    <t>Parametro multiplo. Criterio proporzionale con coefficiente massimo alla migliore accuratezza.</t>
  </si>
  <si>
    <t>Numero di lamelle</t>
  </si>
  <si>
    <t>Criterio proporzionale con coefficiente massimo al valore maggiore</t>
  </si>
  <si>
    <t>Criterio proporzionale con coefficiente massimo al valore minore</t>
  </si>
  <si>
    <t>Dimensione delle lamelle</t>
  </si>
  <si>
    <t>Velocità di spostamento delle lamelle</t>
  </si>
  <si>
    <t>Overtravel e interdigitazione.</t>
  </si>
  <si>
    <t>Coefficiente assegnato alla presenza del requisito</t>
  </si>
  <si>
    <t>Criterio proporzionale con coefficiente massimo al valore massimo di velocità</t>
  </si>
  <si>
    <t>Criterio proporzionale con coefficiente massimo alla migliore accuratezza di posizionamento</t>
  </si>
  <si>
    <t>Criterio discrezionale relativo alle caratterasitiche generali del sistema di acquisizione</t>
  </si>
  <si>
    <t>Criterio proporzionale con coefficiente massimo al valore maggiore di risoluzione</t>
  </si>
  <si>
    <t>Criterio discrezionale sulle dotazioni HW e SW dedicate allo scopo</t>
  </si>
  <si>
    <t>Critrerio discrezionale</t>
  </si>
  <si>
    <t>Criterio discrezionale. Coefficiente massimo al programma più efficace:
organizzazione delle giornate formative e personale docente.</t>
  </si>
  <si>
    <t>Laser di centratura</t>
  </si>
  <si>
    <t>A-4-3</t>
  </si>
  <si>
    <t>Lettino di trattamento. Accuratezza e velocità di posizionamento.</t>
  </si>
  <si>
    <t>B-26</t>
  </si>
  <si>
    <t>B-27</t>
  </si>
  <si>
    <t>B-28</t>
  </si>
  <si>
    <t>B-29</t>
  </si>
  <si>
    <t>B-30</t>
  </si>
  <si>
    <t>B-31</t>
  </si>
  <si>
    <t>Criterio proporzionale con coefficiente massimo al massimo numero di energie e possibili ratei</t>
  </si>
  <si>
    <t>Licenze DICOM di import ed export e software specifico per consentire il confronto e il matching delle immagini Cone Beam CT con la CT di pianificazione e la correzione automatica del set-up tramite controllo remoto del lettino di trattamento. (matching e contouring  tools di elaborazione immagini e valutazione scostamenti da confronto con le scansioni CT da piano di trattamento). Integrazione attraverso il protocollo DICOM con il sistema informativo di tipo OIS (Oncology Information System) / R&amp;V (Record &amp; Verify) in dotazione al reparto.</t>
  </si>
  <si>
    <r>
      <t xml:space="preserve"> RISPONDERE</t>
    </r>
    <r>
      <rPr>
        <b/>
        <sz val="10"/>
        <color indexed="13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NELLE CELLE DI QUESTA COLONNA O INSERIRE RIFERIMENTO AD ALLEGATO
</t>
    </r>
    <r>
      <rPr>
        <b/>
        <u val="single"/>
        <sz val="10"/>
        <color indexed="10"/>
        <rFont val="Arial"/>
        <family val="2"/>
      </rPr>
      <t xml:space="preserve">"in azzurrino i campi da compilare"
</t>
    </r>
    <r>
      <rPr>
        <b/>
        <u val="single"/>
        <sz val="10"/>
        <color indexed="12"/>
        <rFont val="Arial"/>
        <family val="2"/>
      </rPr>
      <t>le risposte fornite ai quesiti di seguito riportati (punti A-xx e B-xx) sono vincolanti per le caratteristiche tecniche e funzionali delle apparecchiature presentate in offerta</t>
    </r>
  </si>
  <si>
    <t xml:space="preserve">Consolle di comando tale da consentire la predisposizione dei parametri di trattamento, la registrazione dei dati, i controlli di sicurezza e con sistema di controllo e verifica integrato. La consolle di comando dovrà avere un’interfaccia in grado di gestire le diverse funzioni dell’acceleratore (R&amp;V, EPID, Cone Beam CT) e di mostrarle in maniera immediata ed intuitiva. </t>
  </si>
  <si>
    <t>A-1-12</t>
  </si>
  <si>
    <t>Il sistema proposto dovrà essere dotato di interfaccia DICOM RT per comunicazioni con network esterni, esportazione di immagini EPID anche nei formati TIFF, BMP e JPEG e integrazione attraverso il protocollo DICOM con il sistema informativo di tipo OIS (Oncology Information System) / R&amp;V (Record &amp; Verify) in dotazione al reparto.</t>
  </si>
  <si>
    <t>Sistema per controlli di qualità immagine su EPID.</t>
  </si>
  <si>
    <t xml:space="preserve">Workstation per acquisizione e la ricostruzione delle immagini, sia planari (BEV-2D) che tomografiche (3D). </t>
  </si>
  <si>
    <t>B-32</t>
  </si>
  <si>
    <t>Fornitura fantocci test e licenze software per l’esecuzione dei controlli di qualità geometrici del Linac mediante EPID (coincidenza campo ottico/radiante,valutazione posizionamento delle lamelle) .</t>
  </si>
  <si>
    <t>Sistema di comando integrato basato su computer in grado di gestire in tempo reale tutte le funzionalità della macchina (dal sistema dosimetrico di controllo a tutte le movimentazioni relative a gantry, collimatore, MLC e lettino) e dotato di tutte le opportune licenze per consentire al LINAC tutte le tecniche di trattamento, ed in particolare: tecniche stereotassiche e radiochirurgiche (SRS – Stereotactic RadioSurgery; SRT – Stereotactic RadioTherapy; SBRS – Stereotactic Body RadioSurgery; SBRT – Stereotactic Body RadioTherapy), tecniche a modulazione d’intensità (IMRT e VMAT), e terapie coadiuvate con tecniche Image Guided Radiation Therapy (IGRT); - Possibilità di creazione di sequenze automatiche di trattamento per l’automazione di trattamenti 3D–conformazionali multicampo.</t>
  </si>
  <si>
    <t>Sistema di rivelazione a stato solido montato su sistema di tipo retraibile e anticollisione</t>
  </si>
  <si>
    <t>Sistemi di immobilizzazione dedicati  come estensioni del lettino del Linac in materiale radiotrasparente (fibra di carbonio) compatibile con i sistemi esistenti</t>
  </si>
  <si>
    <t xml:space="preserve">Fattori di trasmissione e penombra di collimatori e MLC. </t>
  </si>
  <si>
    <r>
      <t>Sistema di verifica dosimetrica in vivo, mediante EPID, del trattamento radioterapico sia di piani tradizionali che IMRT/VMAT con algoritmi di ricostruzione dose in paziente.</t>
    </r>
    <r>
      <rPr>
        <sz val="10"/>
        <color indexed="13"/>
        <rFont val="Arial"/>
        <family val="2"/>
      </rPr>
      <t xml:space="preserve"> </t>
    </r>
    <r>
      <rPr>
        <sz val="10"/>
        <rFont val="Arial"/>
        <family val="2"/>
      </rPr>
      <t>Sistema per il controllo in tempo reale e la registrazione della dose.</t>
    </r>
  </si>
  <si>
    <t>Sistema ottico / infrarosso per la verifica del corretto posizionamento del paziente. Software di matching delle superfici e calcolo degli spostamenti, integrazione con le movimentazioni del lettino. Possibilità di integrazione tracking respiratorio.</t>
  </si>
  <si>
    <t>Predisposizione e compatibilità con sistema per il monitoraggio e il controllo del movimento respiratorio (gating respiratorio).</t>
  </si>
  <si>
    <t>Accessori di posizionamento. Sistema modulare per il posizionamento e l’immobilizzazione dei pazienti durante trattamenti SRS / SRT, specifico per il distretto cranio-encefalico, non invasivo, di tipo “frameless”, in grado di combinare dispositivi di fissaggio quali il morso anatomico (con tecnica del vuoto), il cuscino a vuoto e la maschera termoplastica;</t>
  </si>
  <si>
    <t>Criterio proporzionale con coefficiente massimo al valore qualitativamente migliore e alla migliore dotazione accessoria.</t>
  </si>
  <si>
    <t>Valutazione della qualità del progetto proposto.</t>
  </si>
  <si>
    <t>Programma di formazione per il personale sanitario (medici, tecnici, fisici) dell’Azienda Sanitaria, rivolto alle attività di utilizzo e gestione dei sistemi offerti per la loro completa funzionalità. Tale programma, parte integrante della fornitura, deve essere dettagliato con riferimento a sede del corso, durata, argomenti, docenti e comunque deve prevedere almeno: 
– corsi di formazione in sede e fuori sede (al momento dell’installazione e successivamente entro il periodo di garanzia su richiesta dell’Azienda acquirente) per il personale medico e tecnico sanitario di radiologia medica, relativo al corretto utilizzo delle apparecchiature oggetto di fornitura e manutenzione ordinaria affidata all’operatore 
– corsi di formazione in sede e fuori sede (al momento dell’installazione e successivamente entro il periodo di garanzia su richiesta dell’Azienda acquirente) per il personale fisico, relativo al corretto utilizzo delle apparecchiature oggetto di fornitura relativamente al commissioning e controlli di qualità. Successivamente l’Aggiudicatario dovrà provvedere, a  sua cura e spese, a fornire dei corsi di aggiornamento in concomitanza con l’evoluzione tecnologica delle apparecchiature.</t>
  </si>
  <si>
    <t xml:space="preserve">Per il  trattamento di lesioni dei distretti torace/mammella: n° 1  Wing Board Bionix, n° 1 BreastBoard Bionix Maxx3
</t>
  </si>
  <si>
    <t>Criterio proporzionale con coefficiente massimo ai valori di trasmissione inferiori</t>
  </si>
  <si>
    <t>Lettino di trattamento isocentrico, a controllo remoto del posizionamento, con ampia escursione verticale, dei movimenti laterali, longitudinali, di rotazione isocentrica e rotazione della piattaforma; completo di table top radiotrasparente. Il carico massimo non dovrà essere inferiore a 200 kg.</t>
  </si>
  <si>
    <t>Sistema di centratura laser del paziente</t>
  </si>
  <si>
    <t>Circuito televisivo con almeno due telecamere a colori dotate di zoom e brandeggio per controllo del corridoio di accesso e della sala, con due monitor collocati sulla console di comando. Interfono  bidirezionale</t>
  </si>
  <si>
    <t>Porta-accessori per blocchi personalizzati</t>
  </si>
  <si>
    <t xml:space="preserve">Sistema filtro a cuneo sia virtuali che fisici nella direzione ortogonale </t>
  </si>
  <si>
    <t>Serie di applicatori per elettroni di varie dimensioni e personalizzabili mediante blocchi in lega</t>
  </si>
  <si>
    <t>Sistema di collimazione asimmetrico su entrambi gli assi</t>
  </si>
  <si>
    <t xml:space="preserve">Dimensioni dei campi di fotoni: da un minimo non superiore a 0.5x0.5 cm2 ad un massimo non inferiore a 40x40 cm2 all'isocentro </t>
  </si>
  <si>
    <t>Distanza sorgente-isocentro: 100 cm. Dotazione telemetro di elevata accuratezza.</t>
  </si>
  <si>
    <t>Per elettroni dose-rate all'isocentro: massimo superiore o uguale a 400 UM/min</t>
  </si>
  <si>
    <t>Per fotoni dose-rate all'isocentro: massimo superiore o uguale a 500UM/min e minimo inferiore o uguale a 100 UM/min con regolazione su valori intermedi.</t>
  </si>
  <si>
    <t>Numero delle lamelle non inferiore a 120, disposte su due opposti banchi</t>
  </si>
  <si>
    <t>Campo misurato sul piano dell’isocentro con dimensione minima non superiore a 0.5x0.5 cm2 e massima non inferiore a 40x40 cm2</t>
  </si>
  <si>
    <t>Il collimatore non dovrà penalizzare nessuna delle caratteristiche della testata standard (clearance etc.) e dovrà consentire l'utilizzo di tutti gli accessori standard a corredo (filtri a cuneo, applicatori etc...) e dovrà essere dotato di sistema anticollisione</t>
  </si>
  <si>
    <t>Elaborazione delle immagini acquisite in termini di contrasto, zoom, traslazione, rotazione, ecc. e possibilità di confronto e matching tra immagini acquisite ed immagini di riferimento. Analisi statistica degli errori di posizionamento.</t>
  </si>
  <si>
    <r>
      <t xml:space="preserve">IGRT kV Sistema di acquisizione immagini </t>
    </r>
    <r>
      <rPr>
        <i/>
        <sz val="10"/>
        <rFont val="Arial"/>
        <family val="2"/>
      </rPr>
      <t xml:space="preserve">ConeBeam </t>
    </r>
    <r>
      <rPr>
        <sz val="10"/>
        <rFont val="Arial"/>
        <family val="2"/>
      </rPr>
      <t>CT. Dimensioni dell'area attiva. Modalità d’utilizzo 2D  e 3D;</t>
    </r>
  </si>
  <si>
    <t>IGRT kV Qualità dell'immagine. Dimensione matrice detettore e FOV</t>
  </si>
  <si>
    <t>IGRT kV Qualità dell'immagine. Risoluzione spaziale, risoluzione a basso/alto contrasto, MTF.</t>
  </si>
  <si>
    <t>IGRT kV Sistemi di verifica del corretto posizionamento del paziente mediante matching anatomico. Applicativi e modalità di riposizionamento.</t>
  </si>
  <si>
    <t>EPID MV. Dimensioni fisiche e del campo di vista</t>
  </si>
  <si>
    <t>EPID MV. Modalità e velocità di movimentazione.</t>
  </si>
  <si>
    <t>EPID MV. Dimensioni e limitazioni del campo visivo</t>
  </si>
  <si>
    <t>EPID MV. Qualità delle immagini. Risoluzione a basso e alto contrasto. Dotazione di strumenti per il controllo dei parametri qualitativi.</t>
  </si>
  <si>
    <t>EPID MV e SW correlati. Tempi di acquisizione ed elaborazione delle immagini. Interconnessione con R&amp;V e OIS.</t>
  </si>
  <si>
    <t xml:space="preserve">Strumentazione per controlli di qualità e controlli dosimetrici specifici per le diverse tecniche (3D-CRT,IMRT, VMAT, IGRT). </t>
  </si>
  <si>
    <t>Programma di formazione per il personale sanitario (medici, tecnici, fisici) dell’Azienda Sanitaria, rivolto alle attività di utilizzo e gestione dei sistemi offerti per la loro completa funzionalità.Saranno valutati l’organizzazione e le modalità del programma formativo sulla base della documentazione proposta.</t>
  </si>
  <si>
    <t>Criterio proporzionale con massimo coefficiente ai minimi tempi di terapia</t>
  </si>
  <si>
    <t>Tecniche di trattamento disponibili. Tempi tipici di trattamento per prostata e testa collo con le diverse tecniche. (dichiarare modalità di esecuzione, e TPS utilizzato per il planning)</t>
  </si>
  <si>
    <t>Sistema di misura per controlli di qualità e verifica dosimetrica 3D di piani IMRT-VMAT dotazione di software di ricostruzione volume di dose e confronto dosimetrico calcolato-misurato.</t>
  </si>
  <si>
    <t>N° 2 diodi per la dosimetria per fotoni, elettroni compatibili con i sistemi PTW in uso</t>
  </si>
  <si>
    <r>
      <t xml:space="preserve">La tavola in fibra di carbonio CIVCO UCT  LE per Sistema Protura   include : 
- Estensione rettangolare standard lok bar Prodigy2. 
- Estensione Type-S specifico per trattamenti testa collo spalle, indicizzazione Prodigy2
</t>
    </r>
    <r>
      <rPr>
        <sz val="10"/>
        <rFont val="Arial"/>
        <family val="2"/>
      </rPr>
      <t>- Maniglia di supporto per il paziente, impugnatura ergonomica, lato destro.
- Maniglia di supporto per il paziente, impugnatura ergonomica, lato sinistro</t>
    </r>
  </si>
  <si>
    <t>B</t>
  </si>
  <si>
    <t>Arredi della sala comandi e della sala bunker</t>
  </si>
  <si>
    <t>A-14</t>
  </si>
  <si>
    <t>Arredi ed elementi di umanizzazione degli ambienti.</t>
  </si>
  <si>
    <t>Valutazione sulla completezza e funzionalità della fornitura</t>
  </si>
  <si>
    <t>Caratteristiche e componenti aggiuntive qualificanti (tipo gating respiratorio, sistemi di posizionamento avanzati, accessori)</t>
  </si>
  <si>
    <t>Emissione in regime fotoni di energia 6 MV</t>
  </si>
  <si>
    <t>sistema di centratura Laser e relativi sistemi di QA</t>
  </si>
  <si>
    <t>B-33</t>
  </si>
  <si>
    <t>Emissione in regime elettroni</t>
  </si>
  <si>
    <t>Qualità del progetto di adeguamento radioprotezionistico (schermatura e porta bunker).</t>
  </si>
  <si>
    <t>Qualità del progetto di adeguiamento edile ed impiantistico (ampiezza dell'adeguamento,  qualità dei materiali)</t>
  </si>
  <si>
    <t>Fornitura "chiavi in mano" di un acceleratore lineare mono energia da 6 MV da installare presso la Struttura Complessa di Radioterapia Oncologica della Azienda USL Pescara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</si>
</sst>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trike/>
      <sz val="11"/>
      <color indexed="8"/>
      <name val="Calibri"/>
      <family val="2"/>
    </font>
    <font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trike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6" fillId="0" borderId="10" xfId="46" applyFont="1" applyBorder="1" applyAlignment="1" applyProtection="1">
      <alignment horizontal="center" vertical="center" wrapText="1"/>
      <protection/>
    </xf>
    <xf numFmtId="0" fontId="5" fillId="0" borderId="10" xfId="46" applyFont="1" applyBorder="1" applyAlignment="1" applyProtection="1">
      <alignment horizontal="center" vertical="center" wrapText="1"/>
      <protection/>
    </xf>
    <xf numFmtId="0" fontId="7" fillId="0" borderId="10" xfId="46" applyFont="1" applyFill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justify" vertical="center" wrapText="1"/>
      <protection/>
    </xf>
    <xf numFmtId="0" fontId="4" fillId="0" borderId="11" xfId="46" applyFont="1" applyBorder="1" applyAlignment="1" applyProtection="1">
      <alignment horizontal="justify" vertical="center" wrapText="1"/>
      <protection/>
    </xf>
    <xf numFmtId="0" fontId="4" fillId="33" borderId="12" xfId="46" applyFont="1" applyFill="1" applyBorder="1" applyAlignment="1" applyProtection="1">
      <alignment horizontal="center" vertical="center" wrapText="1"/>
      <protection locked="0"/>
    </xf>
    <xf numFmtId="0" fontId="4" fillId="33" borderId="11" xfId="46" applyFont="1" applyFill="1" applyBorder="1" applyAlignment="1" applyProtection="1">
      <alignment horizontal="center" vertical="center" wrapText="1"/>
      <protection locked="0"/>
    </xf>
    <xf numFmtId="0" fontId="4" fillId="33" borderId="13" xfId="46" applyFont="1" applyFill="1" applyBorder="1" applyAlignment="1" applyProtection="1">
      <alignment horizontal="center" vertical="center" wrapText="1"/>
      <protection locked="0"/>
    </xf>
    <xf numFmtId="0" fontId="4" fillId="34" borderId="14" xfId="46" applyFont="1" applyFill="1" applyBorder="1" applyAlignment="1" applyProtection="1">
      <alignment horizontal="center" vertical="center" wrapText="1"/>
      <protection/>
    </xf>
    <xf numFmtId="0" fontId="4" fillId="34" borderId="15" xfId="46" applyFont="1" applyFill="1" applyBorder="1" applyAlignment="1" applyProtection="1">
      <alignment horizontal="justify" vertical="center" wrapText="1"/>
      <protection/>
    </xf>
    <xf numFmtId="0" fontId="4" fillId="0" borderId="12" xfId="46" applyFont="1" applyFill="1" applyBorder="1" applyAlignment="1" applyProtection="1">
      <alignment horizontal="center" vertical="center" wrapText="1"/>
      <protection/>
    </xf>
    <xf numFmtId="0" fontId="5" fillId="0" borderId="11" xfId="46" applyFont="1" applyFill="1" applyBorder="1" applyAlignment="1" applyProtection="1">
      <alignment horizontal="justify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4" fillId="0" borderId="13" xfId="46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35" borderId="16" xfId="0" applyFont="1" applyFill="1" applyBorder="1" applyAlignment="1">
      <alignment vertical="center" wrapText="1"/>
    </xf>
    <xf numFmtId="0" fontId="4" fillId="35" borderId="16" xfId="0" applyFont="1" applyFill="1" applyBorder="1" applyAlignment="1">
      <alignment horizontal="justify" vertical="center" wrapText="1"/>
    </xf>
    <xf numFmtId="0" fontId="3" fillId="36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35" borderId="16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justify" wrapText="1"/>
    </xf>
    <xf numFmtId="0" fontId="4" fillId="34" borderId="16" xfId="0" applyFont="1" applyFill="1" applyBorder="1" applyAlignment="1">
      <alignment horizontal="justify" vertical="center" wrapText="1"/>
    </xf>
    <xf numFmtId="0" fontId="12" fillId="0" borderId="16" xfId="46" applyFont="1" applyFill="1" applyBorder="1" applyAlignment="1" applyProtection="1">
      <alignment horizontal="center" vertical="center" wrapText="1"/>
      <protection/>
    </xf>
    <xf numFmtId="0" fontId="5" fillId="0" borderId="16" xfId="4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>
      <alignment horizontal="center" vertical="center" wrapText="1"/>
    </xf>
    <xf numFmtId="165" fontId="45" fillId="0" borderId="0" xfId="0" applyNumberFormat="1" applyFont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165" fontId="45" fillId="36" borderId="0" xfId="0" applyNumberFormat="1" applyFont="1" applyFill="1" applyAlignment="1">
      <alignment horizontal="center"/>
    </xf>
    <xf numFmtId="164" fontId="3" fillId="0" borderId="18" xfId="0" applyNumberFormat="1" applyFont="1" applyBorder="1" applyAlignment="1">
      <alignment horizontal="center" vertical="center" wrapText="1"/>
    </xf>
    <xf numFmtId="164" fontId="3" fillId="14" borderId="18" xfId="0" applyNumberFormat="1" applyFont="1" applyFill="1" applyBorder="1" applyAlignment="1">
      <alignment horizontal="center" vertical="center" wrapText="1"/>
    </xf>
    <xf numFmtId="166" fontId="3" fillId="36" borderId="19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6" borderId="0" xfId="0" applyFill="1" applyAlignment="1">
      <alignment/>
    </xf>
    <xf numFmtId="0" fontId="4" fillId="33" borderId="20" xfId="46" applyFont="1" applyFill="1" applyBorder="1" applyAlignment="1" applyProtection="1">
      <alignment horizontal="center" vertical="center" wrapText="1"/>
      <protection locked="0"/>
    </xf>
    <xf numFmtId="0" fontId="4" fillId="33" borderId="21" xfId="46" applyFont="1" applyFill="1" applyBorder="1" applyAlignment="1" applyProtection="1">
      <alignment horizontal="center" vertical="center" wrapText="1"/>
      <protection locked="0"/>
    </xf>
    <xf numFmtId="0" fontId="4" fillId="33" borderId="22" xfId="46" applyFont="1" applyFill="1" applyBorder="1" applyAlignment="1" applyProtection="1">
      <alignment horizontal="center" vertical="center" wrapText="1"/>
      <protection locked="0"/>
    </xf>
    <xf numFmtId="0" fontId="4" fillId="33" borderId="10" xfId="46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left" vertical="center" wrapText="1"/>
    </xf>
    <xf numFmtId="2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0" xfId="46" applyFont="1" applyFill="1" applyBorder="1" applyAlignment="1" applyProtection="1">
      <alignment horizontal="center" vertical="center" wrapText="1"/>
      <protection locked="0"/>
    </xf>
    <xf numFmtId="0" fontId="4" fillId="0" borderId="21" xfId="46" applyFont="1" applyFill="1" applyBorder="1" applyAlignment="1" applyProtection="1">
      <alignment horizontal="center" vertical="center" wrapText="1"/>
      <protection locked="0"/>
    </xf>
    <xf numFmtId="0" fontId="4" fillId="0" borderId="22" xfId="46" applyFont="1" applyFill="1" applyBorder="1" applyAlignment="1" applyProtection="1">
      <alignment horizontal="center" vertical="center" wrapText="1"/>
      <protection locked="0"/>
    </xf>
    <xf numFmtId="0" fontId="4" fillId="33" borderId="20" xfId="46" applyFont="1" applyFill="1" applyBorder="1" applyAlignment="1" applyProtection="1">
      <alignment vertical="center" wrapText="1"/>
      <protection locked="0"/>
    </xf>
    <xf numFmtId="0" fontId="4" fillId="33" borderId="21" xfId="46" applyFont="1" applyFill="1" applyBorder="1" applyAlignment="1" applyProtection="1">
      <alignment vertical="center" wrapText="1"/>
      <protection locked="0"/>
    </xf>
    <xf numFmtId="0" fontId="4" fillId="33" borderId="22" xfId="46" applyFont="1" applyFill="1" applyBorder="1" applyAlignment="1" applyProtection="1">
      <alignment vertical="center" wrapText="1"/>
      <protection locked="0"/>
    </xf>
    <xf numFmtId="0" fontId="4" fillId="0" borderId="22" xfId="46" applyFont="1" applyFill="1" applyBorder="1" applyAlignment="1" applyProtection="1">
      <alignment horizontal="right" vertical="center" wrapText="1"/>
      <protection locked="0"/>
    </xf>
    <xf numFmtId="0" fontId="3" fillId="14" borderId="23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/>
    </xf>
    <xf numFmtId="3" fontId="0" fillId="0" borderId="0" xfId="0" applyNumberFormat="1" applyFill="1" applyAlignment="1">
      <alignment horizontal="center" vertical="center"/>
    </xf>
    <xf numFmtId="0" fontId="4" fillId="33" borderId="20" xfId="46" applyFont="1" applyFill="1" applyBorder="1" applyAlignment="1" applyProtection="1">
      <alignment horizontal="center" vertical="center" wrapText="1"/>
      <protection locked="0"/>
    </xf>
    <xf numFmtId="0" fontId="4" fillId="33" borderId="21" xfId="46" applyFont="1" applyFill="1" applyBorder="1" applyAlignment="1" applyProtection="1">
      <alignment horizontal="center" vertical="center" wrapText="1"/>
      <protection locked="0"/>
    </xf>
    <xf numFmtId="0" fontId="4" fillId="33" borderId="22" xfId="46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vertical="center" wrapText="1"/>
    </xf>
    <xf numFmtId="0" fontId="48" fillId="0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49" fontId="4" fillId="38" borderId="24" xfId="46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33" borderId="20" xfId="46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3" borderId="21" xfId="46" applyFont="1" applyFill="1" applyBorder="1" applyAlignment="1" applyProtection="1">
      <alignment horizontal="center" vertical="center" wrapText="1"/>
      <protection locked="0"/>
    </xf>
    <xf numFmtId="0" fontId="4" fillId="33" borderId="22" xfId="46" applyFont="1" applyFill="1" applyBorder="1" applyAlignment="1" applyProtection="1">
      <alignment horizontal="center" vertical="center" wrapText="1"/>
      <protection locked="0"/>
    </xf>
    <xf numFmtId="49" fontId="4" fillId="38" borderId="25" xfId="46" applyNumberFormat="1" applyFont="1" applyFill="1" applyBorder="1" applyAlignment="1" applyProtection="1">
      <alignment horizontal="center" vertical="center" wrapText="1"/>
      <protection/>
    </xf>
    <xf numFmtId="49" fontId="4" fillId="38" borderId="26" xfId="46" applyNumberFormat="1" applyFont="1" applyFill="1" applyBorder="1" applyAlignment="1" applyProtection="1">
      <alignment horizontal="center" vertical="center" wrapText="1"/>
      <protection/>
    </xf>
    <xf numFmtId="49" fontId="4" fillId="38" borderId="27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10" xfId="46" applyFont="1" applyFill="1" applyBorder="1" applyAlignment="1" applyProtection="1">
      <alignment horizontal="center" vertical="center" wrapText="1"/>
      <protection/>
    </xf>
    <xf numFmtId="0" fontId="7" fillId="0" borderId="28" xfId="46" applyFont="1" applyFill="1" applyBorder="1" applyAlignment="1" applyProtection="1">
      <alignment horizontal="center" vertical="center" wrapText="1"/>
      <protection/>
    </xf>
    <xf numFmtId="0" fontId="7" fillId="0" borderId="29" xfId="46" applyFont="1" applyFill="1" applyBorder="1" applyAlignment="1" applyProtection="1">
      <alignment horizontal="center" vertical="center" wrapText="1"/>
      <protection/>
    </xf>
    <xf numFmtId="0" fontId="4" fillId="33" borderId="10" xfId="46" applyFont="1" applyFill="1" applyBorder="1" applyAlignment="1" applyProtection="1">
      <alignment horizontal="center" vertical="center" wrapText="1"/>
      <protection locked="0"/>
    </xf>
    <xf numFmtId="0" fontId="4" fillId="33" borderId="28" xfId="46" applyFont="1" applyFill="1" applyBorder="1" applyAlignment="1" applyProtection="1">
      <alignment horizontal="center" vertical="center" wrapText="1"/>
      <protection locked="0"/>
    </xf>
    <xf numFmtId="0" fontId="4" fillId="33" borderId="29" xfId="46" applyFont="1" applyFill="1" applyBorder="1" applyAlignment="1" applyProtection="1">
      <alignment horizontal="center" vertical="center" wrapText="1"/>
      <protection locked="0"/>
    </xf>
    <xf numFmtId="0" fontId="8" fillId="39" borderId="10" xfId="46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438150</xdr:rowOff>
    </xdr:from>
    <xdr:to>
      <xdr:col>3</xdr:col>
      <xdr:colOff>1514475</xdr:colOff>
      <xdr:row>1</xdr:row>
      <xdr:rowOff>2076450</xdr:rowOff>
    </xdr:to>
    <xdr:pic>
      <xdr:nvPicPr>
        <xdr:cNvPr id="1" name="Immagine 1" descr="logo_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933450"/>
          <a:ext cx="1428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52.7109375" defaultRowHeight="69" customHeight="1"/>
  <cols>
    <col min="1" max="1" width="11.7109375" style="74" customWidth="1"/>
    <col min="2" max="2" width="127.421875" style="38" customWidth="1"/>
    <col min="3" max="3" width="17.28125" style="0" customWidth="1"/>
    <col min="4" max="4" width="26.28125" style="0" customWidth="1"/>
    <col min="5" max="5" width="15.00390625" style="0" customWidth="1"/>
    <col min="6" max="6" width="17.57421875" style="0" customWidth="1"/>
    <col min="7" max="7" width="20.7109375" style="0" customWidth="1"/>
  </cols>
  <sheetData>
    <row r="1" spans="1:5" ht="39" customHeight="1" thickBot="1">
      <c r="A1" s="80"/>
      <c r="B1" s="89"/>
      <c r="C1" s="90"/>
      <c r="D1" s="91"/>
      <c r="E1" s="43"/>
    </row>
    <row r="2" spans="1:5" ht="206.25" customHeight="1" thickBot="1">
      <c r="A2" s="81"/>
      <c r="B2" s="1" t="s">
        <v>199</v>
      </c>
      <c r="C2" s="83"/>
      <c r="D2" s="84"/>
      <c r="E2" s="85"/>
    </row>
    <row r="3" spans="1:5" ht="139.5" customHeight="1" thickBot="1">
      <c r="A3" s="81"/>
      <c r="B3" s="2" t="s">
        <v>0</v>
      </c>
      <c r="C3" s="84"/>
      <c r="D3" s="84"/>
      <c r="E3" s="85"/>
    </row>
    <row r="4" spans="1:5" ht="26.25" customHeight="1" thickBot="1">
      <c r="A4" s="81"/>
      <c r="B4" s="3" t="s">
        <v>1</v>
      </c>
      <c r="C4" s="86" t="s">
        <v>1</v>
      </c>
      <c r="D4" s="87"/>
      <c r="E4" s="88"/>
    </row>
    <row r="5" spans="1:5" ht="26.25" customHeight="1" thickBot="1">
      <c r="A5" s="81"/>
      <c r="B5" s="4" t="s">
        <v>2</v>
      </c>
      <c r="C5" s="89"/>
      <c r="D5" s="90"/>
      <c r="E5" s="91"/>
    </row>
    <row r="6" spans="1:5" ht="26.25" customHeight="1" thickBot="1">
      <c r="A6" s="81"/>
      <c r="B6" s="4" t="s">
        <v>3</v>
      </c>
      <c r="C6" s="89"/>
      <c r="D6" s="90"/>
      <c r="E6" s="91"/>
    </row>
    <row r="7" spans="1:5" ht="26.25" customHeight="1" thickBot="1">
      <c r="A7" s="82"/>
      <c r="B7" s="4" t="s">
        <v>4</v>
      </c>
      <c r="C7" s="89"/>
      <c r="D7" s="90"/>
      <c r="E7" s="91"/>
    </row>
    <row r="8" spans="1:5" ht="47.25" customHeight="1" thickBot="1">
      <c r="A8" s="67"/>
      <c r="B8" s="5" t="s">
        <v>5</v>
      </c>
      <c r="C8" s="6"/>
      <c r="D8" s="7"/>
      <c r="E8" s="8"/>
    </row>
    <row r="9" spans="1:5" ht="117" customHeight="1" thickBot="1">
      <c r="A9" s="9"/>
      <c r="B9" s="10" t="s">
        <v>6</v>
      </c>
      <c r="C9" s="92" t="s">
        <v>135</v>
      </c>
      <c r="D9" s="93"/>
      <c r="E9" s="94"/>
    </row>
    <row r="10" spans="1:5" ht="42.75" customHeight="1">
      <c r="A10" s="11"/>
      <c r="B10" s="12" t="s">
        <v>7</v>
      </c>
      <c r="C10" s="13"/>
      <c r="D10" s="13"/>
      <c r="E10" s="14"/>
    </row>
    <row r="11" spans="1:5" ht="39.75" customHeight="1">
      <c r="A11" s="68" t="s">
        <v>8</v>
      </c>
      <c r="B11" s="15" t="s">
        <v>9</v>
      </c>
      <c r="C11" s="53"/>
      <c r="D11" s="54"/>
      <c r="E11" s="55"/>
    </row>
    <row r="12" spans="1:5" ht="38.25" customHeight="1">
      <c r="A12" s="72" t="s">
        <v>10</v>
      </c>
      <c r="B12" s="16" t="s">
        <v>193</v>
      </c>
      <c r="C12" s="75"/>
      <c r="D12" s="78"/>
      <c r="E12" s="79"/>
    </row>
    <row r="13" spans="1:5" ht="35.25" customHeight="1">
      <c r="A13" s="73" t="s">
        <v>11</v>
      </c>
      <c r="B13" s="17" t="s">
        <v>196</v>
      </c>
      <c r="C13" s="75" t="s">
        <v>12</v>
      </c>
      <c r="D13" s="78"/>
      <c r="E13" s="79"/>
    </row>
    <row r="14" spans="1:5" ht="35.25" customHeight="1">
      <c r="A14" s="73" t="s">
        <v>13</v>
      </c>
      <c r="B14" s="17" t="s">
        <v>166</v>
      </c>
      <c r="C14" s="75"/>
      <c r="D14" s="78"/>
      <c r="E14" s="79"/>
    </row>
    <row r="15" spans="1:5" ht="35.25" customHeight="1">
      <c r="A15" s="72" t="s">
        <v>14</v>
      </c>
      <c r="B15" s="18" t="s">
        <v>165</v>
      </c>
      <c r="C15" s="75"/>
      <c r="D15" s="78"/>
      <c r="E15" s="79"/>
    </row>
    <row r="16" spans="1:5" ht="35.25" customHeight="1">
      <c r="A16" s="73" t="s">
        <v>15</v>
      </c>
      <c r="B16" s="18" t="s">
        <v>164</v>
      </c>
      <c r="C16" s="75"/>
      <c r="D16" s="78"/>
      <c r="E16" s="79"/>
    </row>
    <row r="17" spans="1:5" ht="35.25" customHeight="1">
      <c r="A17" s="73" t="s">
        <v>16</v>
      </c>
      <c r="B17" s="18" t="s">
        <v>163</v>
      </c>
      <c r="C17" s="75"/>
      <c r="D17" s="78"/>
      <c r="E17" s="79"/>
    </row>
    <row r="18" spans="1:5" ht="35.25" customHeight="1">
      <c r="A18" s="73" t="s">
        <v>17</v>
      </c>
      <c r="B18" s="18" t="s">
        <v>162</v>
      </c>
      <c r="C18" s="75"/>
      <c r="D18" s="78"/>
      <c r="E18" s="79"/>
    </row>
    <row r="19" spans="1:5" ht="35.25" customHeight="1">
      <c r="A19" s="73" t="s">
        <v>18</v>
      </c>
      <c r="B19" s="17" t="s">
        <v>161</v>
      </c>
      <c r="C19" s="75"/>
      <c r="D19" s="78"/>
      <c r="E19" s="79"/>
    </row>
    <row r="20" spans="1:5" ht="35.25" customHeight="1">
      <c r="A20" s="73" t="s">
        <v>19</v>
      </c>
      <c r="B20" s="17" t="s">
        <v>160</v>
      </c>
      <c r="C20" s="75"/>
      <c r="D20" s="78"/>
      <c r="E20" s="79"/>
    </row>
    <row r="21" spans="1:5" ht="35.25" customHeight="1">
      <c r="A21" s="73" t="s">
        <v>20</v>
      </c>
      <c r="B21" s="18" t="s">
        <v>159</v>
      </c>
      <c r="C21" s="75"/>
      <c r="D21" s="78"/>
      <c r="E21" s="79"/>
    </row>
    <row r="22" spans="1:5" ht="69.75" customHeight="1">
      <c r="A22" s="73" t="s">
        <v>21</v>
      </c>
      <c r="B22" s="18" t="s">
        <v>136</v>
      </c>
      <c r="C22" s="75"/>
      <c r="D22" s="78"/>
      <c r="E22" s="79"/>
    </row>
    <row r="23" spans="1:5" ht="106.5" customHeight="1">
      <c r="A23" s="73" t="s">
        <v>137</v>
      </c>
      <c r="B23" s="25" t="s">
        <v>143</v>
      </c>
      <c r="C23" s="60"/>
      <c r="D23" s="61"/>
      <c r="E23" s="62"/>
    </row>
    <row r="24" spans="1:5" ht="50.25" customHeight="1">
      <c r="A24" s="69" t="s">
        <v>22</v>
      </c>
      <c r="B24" s="19" t="s">
        <v>158</v>
      </c>
      <c r="C24" s="75"/>
      <c r="D24" s="78"/>
      <c r="E24" s="79"/>
    </row>
    <row r="25" spans="1:5" ht="35.25" customHeight="1">
      <c r="A25" s="69" t="s">
        <v>23</v>
      </c>
      <c r="B25" s="19" t="s">
        <v>157</v>
      </c>
      <c r="C25" s="75"/>
      <c r="D25" s="78"/>
      <c r="E25" s="79"/>
    </row>
    <row r="26" spans="1:5" ht="60" customHeight="1">
      <c r="A26" s="69" t="s">
        <v>24</v>
      </c>
      <c r="B26" s="20" t="s">
        <v>156</v>
      </c>
      <c r="C26" s="75"/>
      <c r="D26" s="76"/>
      <c r="E26" s="77"/>
    </row>
    <row r="27" spans="1:5" ht="70.5" customHeight="1">
      <c r="A27" s="73" t="s">
        <v>25</v>
      </c>
      <c r="B27" s="21" t="s">
        <v>150</v>
      </c>
      <c r="C27" s="40"/>
      <c r="D27" s="41"/>
      <c r="E27" s="42"/>
    </row>
    <row r="28" spans="1:5" ht="50.25" customHeight="1">
      <c r="A28" s="73" t="s">
        <v>26</v>
      </c>
      <c r="B28" s="21" t="s">
        <v>124</v>
      </c>
      <c r="C28" s="40"/>
      <c r="D28" s="41"/>
      <c r="E28" s="42"/>
    </row>
    <row r="29" spans="1:5" ht="47.25" customHeight="1">
      <c r="A29" s="73" t="s">
        <v>125</v>
      </c>
      <c r="B29" s="21" t="s">
        <v>27</v>
      </c>
      <c r="C29" s="40"/>
      <c r="D29" s="41"/>
      <c r="E29" s="42"/>
    </row>
    <row r="30" spans="1:5" ht="43.5" customHeight="1">
      <c r="A30" s="69" t="s">
        <v>28</v>
      </c>
      <c r="B30" s="19" t="s">
        <v>29</v>
      </c>
      <c r="C30" s="75"/>
      <c r="D30" s="76"/>
      <c r="E30" s="77"/>
    </row>
    <row r="31" spans="1:5" ht="44.25" customHeight="1">
      <c r="A31" s="73" t="s">
        <v>30</v>
      </c>
      <c r="B31" s="18" t="s">
        <v>167</v>
      </c>
      <c r="C31" s="40"/>
      <c r="D31" s="41"/>
      <c r="E31" s="42"/>
    </row>
    <row r="32" spans="1:5" ht="46.5" customHeight="1">
      <c r="A32" s="73" t="s">
        <v>31</v>
      </c>
      <c r="B32" s="18" t="s">
        <v>168</v>
      </c>
      <c r="C32" s="75"/>
      <c r="D32" s="76"/>
      <c r="E32" s="77"/>
    </row>
    <row r="33" spans="1:5" ht="59.25" customHeight="1">
      <c r="A33" s="73" t="s">
        <v>32</v>
      </c>
      <c r="B33" s="22" t="s">
        <v>169</v>
      </c>
      <c r="C33" s="75"/>
      <c r="D33" s="76"/>
      <c r="E33" s="77"/>
    </row>
    <row r="34" spans="1:5" ht="75.75" customHeight="1">
      <c r="A34" s="69" t="s">
        <v>33</v>
      </c>
      <c r="B34" s="20" t="s">
        <v>34</v>
      </c>
      <c r="C34" s="75"/>
      <c r="D34" s="76"/>
      <c r="E34" s="77"/>
    </row>
    <row r="35" spans="1:5" ht="49.5" customHeight="1">
      <c r="A35" s="69" t="s">
        <v>35</v>
      </c>
      <c r="B35" s="23" t="s">
        <v>36</v>
      </c>
      <c r="C35" s="75"/>
      <c r="D35" s="76"/>
      <c r="E35" s="77"/>
    </row>
    <row r="36" spans="1:5" ht="48" customHeight="1">
      <c r="A36" s="73" t="s">
        <v>37</v>
      </c>
      <c r="B36" s="18" t="s">
        <v>144</v>
      </c>
      <c r="C36" s="75"/>
      <c r="D36" s="76"/>
      <c r="E36" s="77"/>
    </row>
    <row r="37" spans="1:5" ht="54" customHeight="1">
      <c r="A37" s="73" t="s">
        <v>38</v>
      </c>
      <c r="B37" s="22" t="s">
        <v>170</v>
      </c>
      <c r="C37" s="75"/>
      <c r="D37" s="76"/>
      <c r="E37" s="77"/>
    </row>
    <row r="38" spans="1:5" ht="64.5" customHeight="1">
      <c r="A38" s="73" t="s">
        <v>39</v>
      </c>
      <c r="B38" s="22" t="s">
        <v>138</v>
      </c>
      <c r="C38" s="75"/>
      <c r="D38" s="76"/>
      <c r="E38" s="77"/>
    </row>
    <row r="39" spans="1:5" ht="65.25" customHeight="1">
      <c r="A39" s="69" t="s">
        <v>40</v>
      </c>
      <c r="B39" s="23" t="s">
        <v>41</v>
      </c>
      <c r="C39" s="75"/>
      <c r="D39" s="76"/>
      <c r="E39" s="77"/>
    </row>
    <row r="40" spans="1:5" ht="39.75" customHeight="1">
      <c r="A40" s="73" t="s">
        <v>42</v>
      </c>
      <c r="B40" s="22" t="s">
        <v>43</v>
      </c>
      <c r="C40" s="75"/>
      <c r="D40" s="76"/>
      <c r="E40" s="77"/>
    </row>
    <row r="41" spans="1:5" ht="41.25" customHeight="1">
      <c r="A41" s="73" t="s">
        <v>44</v>
      </c>
      <c r="B41" s="22" t="s">
        <v>140</v>
      </c>
      <c r="C41" s="75"/>
      <c r="D41" s="76"/>
      <c r="E41" s="77"/>
    </row>
    <row r="42" spans="1:5" ht="82.5" customHeight="1">
      <c r="A42" s="73" t="s">
        <v>45</v>
      </c>
      <c r="B42" s="22" t="s">
        <v>134</v>
      </c>
      <c r="C42" s="75"/>
      <c r="D42" s="76"/>
      <c r="E42" s="77"/>
    </row>
    <row r="43" spans="1:5" ht="43.5" customHeight="1">
      <c r="A43" s="73" t="s">
        <v>46</v>
      </c>
      <c r="B43" s="22" t="s">
        <v>149</v>
      </c>
      <c r="C43" s="75"/>
      <c r="D43" s="76"/>
      <c r="E43" s="77"/>
    </row>
    <row r="44" spans="1:5" ht="45.75" customHeight="1">
      <c r="A44" s="69" t="s">
        <v>47</v>
      </c>
      <c r="B44" s="23" t="s">
        <v>48</v>
      </c>
      <c r="C44" s="75"/>
      <c r="D44" s="76"/>
      <c r="E44" s="77"/>
    </row>
    <row r="45" spans="1:5" ht="46.5" customHeight="1">
      <c r="A45" s="73" t="s">
        <v>49</v>
      </c>
      <c r="B45" s="22" t="s">
        <v>50</v>
      </c>
      <c r="C45" s="75"/>
      <c r="D45" s="76"/>
      <c r="E45" s="77"/>
    </row>
    <row r="46" spans="1:6" ht="53.25" customHeight="1">
      <c r="A46" s="73" t="s">
        <v>51</v>
      </c>
      <c r="B46" s="66" t="s">
        <v>184</v>
      </c>
      <c r="C46" s="75"/>
      <c r="D46" s="76"/>
      <c r="E46" s="77"/>
      <c r="F46" s="24"/>
    </row>
    <row r="47" spans="1:6" ht="44.25" customHeight="1">
      <c r="A47" s="73" t="s">
        <v>52</v>
      </c>
      <c r="B47" s="22" t="s">
        <v>185</v>
      </c>
      <c r="C47" s="75"/>
      <c r="D47" s="76"/>
      <c r="E47" s="77"/>
      <c r="F47" s="24"/>
    </row>
    <row r="48" spans="1:6" ht="54" customHeight="1">
      <c r="A48" s="73" t="s">
        <v>53</v>
      </c>
      <c r="B48" s="22" t="s">
        <v>54</v>
      </c>
      <c r="C48" s="75"/>
      <c r="D48" s="76"/>
      <c r="E48" s="77"/>
      <c r="F48" s="24"/>
    </row>
    <row r="49" spans="1:6" ht="51" customHeight="1">
      <c r="A49" s="73" t="s">
        <v>55</v>
      </c>
      <c r="B49" s="66" t="s">
        <v>147</v>
      </c>
      <c r="C49" s="75"/>
      <c r="D49" s="76"/>
      <c r="E49" s="77"/>
      <c r="F49" s="24"/>
    </row>
    <row r="50" spans="1:7" ht="50.25" customHeight="1">
      <c r="A50" s="73" t="s">
        <v>56</v>
      </c>
      <c r="B50" s="66" t="s">
        <v>148</v>
      </c>
      <c r="C50" s="75"/>
      <c r="D50" s="76"/>
      <c r="E50" s="77"/>
      <c r="F50" s="24"/>
      <c r="G50" s="24"/>
    </row>
    <row r="51" spans="1:6" ht="41.25" customHeight="1">
      <c r="A51" s="73" t="s">
        <v>57</v>
      </c>
      <c r="B51" s="22" t="s">
        <v>58</v>
      </c>
      <c r="C51" s="40"/>
      <c r="D51" s="41"/>
      <c r="E51" s="42"/>
      <c r="F51" s="24"/>
    </row>
    <row r="52" spans="1:5" ht="41.25" customHeight="1">
      <c r="A52" s="73" t="s">
        <v>59</v>
      </c>
      <c r="B52" s="22" t="s">
        <v>60</v>
      </c>
      <c r="C52" s="40"/>
      <c r="D52" s="41"/>
      <c r="E52" s="42"/>
    </row>
    <row r="53" spans="1:5" ht="42.75" customHeight="1">
      <c r="A53" s="73" t="s">
        <v>61</v>
      </c>
      <c r="B53" s="22" t="s">
        <v>142</v>
      </c>
      <c r="C53" s="40"/>
      <c r="D53" s="41"/>
      <c r="E53" s="42"/>
    </row>
    <row r="54" spans="1:5" ht="37.5" customHeight="1">
      <c r="A54" s="73" t="s">
        <v>62</v>
      </c>
      <c r="B54" s="22" t="s">
        <v>139</v>
      </c>
      <c r="C54" s="40"/>
      <c r="D54" s="41"/>
      <c r="E54" s="42"/>
    </row>
    <row r="55" spans="1:5" ht="41.25" customHeight="1">
      <c r="A55" s="73" t="s">
        <v>63</v>
      </c>
      <c r="B55" s="22" t="s">
        <v>95</v>
      </c>
      <c r="C55" s="40"/>
      <c r="D55" s="41"/>
      <c r="E55" s="42"/>
    </row>
    <row r="56" spans="1:5" s="46" customFormat="1" ht="45" customHeight="1">
      <c r="A56" s="69" t="s">
        <v>64</v>
      </c>
      <c r="B56" s="23" t="s">
        <v>145</v>
      </c>
      <c r="C56" s="75"/>
      <c r="D56" s="76"/>
      <c r="E56" s="77"/>
    </row>
    <row r="57" spans="1:5" s="46" customFormat="1" ht="85.5" customHeight="1">
      <c r="A57" s="73" t="s">
        <v>65</v>
      </c>
      <c r="B57" s="22" t="s">
        <v>186</v>
      </c>
      <c r="C57" s="75"/>
      <c r="D57" s="76"/>
      <c r="E57" s="77"/>
    </row>
    <row r="58" spans="1:5" s="46" customFormat="1" ht="44.25" customHeight="1">
      <c r="A58" s="73" t="s">
        <v>66</v>
      </c>
      <c r="B58" s="26" t="s">
        <v>154</v>
      </c>
      <c r="C58" s="75"/>
      <c r="D58" s="76"/>
      <c r="E58" s="77"/>
    </row>
    <row r="59" spans="1:5" s="46" customFormat="1" ht="40.5" customHeight="1">
      <c r="A59" s="69" t="s">
        <v>67</v>
      </c>
      <c r="B59" s="19" t="s">
        <v>188</v>
      </c>
      <c r="C59" s="40"/>
      <c r="D59" s="41"/>
      <c r="E59" s="42"/>
    </row>
    <row r="60" spans="1:5" ht="173.25" customHeight="1">
      <c r="A60" s="69" t="s">
        <v>189</v>
      </c>
      <c r="B60" s="19" t="s">
        <v>153</v>
      </c>
      <c r="C60" s="75"/>
      <c r="D60" s="76"/>
      <c r="E60" s="77"/>
    </row>
    <row r="61" spans="1:5" ht="57.75" customHeight="1">
      <c r="A61" s="70"/>
      <c r="B61" s="49"/>
      <c r="C61" s="50"/>
      <c r="D61" s="51"/>
      <c r="E61" s="52"/>
    </row>
    <row r="62" spans="1:6" ht="32.25" customHeight="1">
      <c r="A62" s="71" t="s">
        <v>187</v>
      </c>
      <c r="B62" s="27" t="s">
        <v>68</v>
      </c>
      <c r="C62" s="28" t="s">
        <v>69</v>
      </c>
      <c r="D62" s="29"/>
      <c r="E62" s="56"/>
      <c r="F62" s="59"/>
    </row>
    <row r="63" spans="1:5" ht="68.25" customHeight="1">
      <c r="A63" s="73" t="s">
        <v>70</v>
      </c>
      <c r="B63" s="18" t="s">
        <v>97</v>
      </c>
      <c r="C63" s="30">
        <v>2</v>
      </c>
      <c r="D63" s="45" t="s">
        <v>133</v>
      </c>
      <c r="E63" s="31"/>
    </row>
    <row r="64" spans="1:5" ht="70.5" customHeight="1">
      <c r="A64" s="73" t="s">
        <v>71</v>
      </c>
      <c r="B64" s="18" t="s">
        <v>96</v>
      </c>
      <c r="C64" s="30">
        <v>2</v>
      </c>
      <c r="D64" s="45" t="s">
        <v>133</v>
      </c>
      <c r="E64" s="31"/>
    </row>
    <row r="65" spans="1:5" ht="58.5" customHeight="1">
      <c r="A65" s="73" t="s">
        <v>73</v>
      </c>
      <c r="B65" s="18" t="s">
        <v>72</v>
      </c>
      <c r="C65" s="30">
        <v>2</v>
      </c>
      <c r="D65" s="45" t="s">
        <v>106</v>
      </c>
      <c r="E65" s="31"/>
    </row>
    <row r="66" spans="1:5" ht="51.75" customHeight="1">
      <c r="A66" s="73" t="s">
        <v>74</v>
      </c>
      <c r="B66" s="18" t="s">
        <v>101</v>
      </c>
      <c r="C66" s="30">
        <v>0.5</v>
      </c>
      <c r="D66" s="45" t="s">
        <v>107</v>
      </c>
      <c r="E66" s="31"/>
    </row>
    <row r="67" spans="1:5" ht="48.75" customHeight="1">
      <c r="A67" s="73" t="s">
        <v>75</v>
      </c>
      <c r="B67" s="18" t="s">
        <v>98</v>
      </c>
      <c r="C67" s="30">
        <v>1</v>
      </c>
      <c r="D67" s="45" t="s">
        <v>106</v>
      </c>
      <c r="E67" s="31"/>
    </row>
    <row r="68" spans="1:5" ht="45.75" customHeight="1">
      <c r="A68" s="73" t="s">
        <v>76</v>
      </c>
      <c r="B68" s="18" t="s">
        <v>108</v>
      </c>
      <c r="C68" s="30">
        <v>1</v>
      </c>
      <c r="D68" s="45" t="s">
        <v>106</v>
      </c>
      <c r="E68" s="31"/>
    </row>
    <row r="69" spans="1:5" ht="57" customHeight="1">
      <c r="A69" s="73" t="s">
        <v>77</v>
      </c>
      <c r="B69" s="18" t="s">
        <v>99</v>
      </c>
      <c r="C69" s="30">
        <v>1</v>
      </c>
      <c r="D69" s="45" t="s">
        <v>109</v>
      </c>
      <c r="E69" s="31"/>
    </row>
    <row r="70" spans="1:5" ht="43.5" customHeight="1">
      <c r="A70" s="73" t="s">
        <v>78</v>
      </c>
      <c r="B70" s="18" t="s">
        <v>110</v>
      </c>
      <c r="C70" s="30">
        <v>2</v>
      </c>
      <c r="D70" s="45" t="s">
        <v>111</v>
      </c>
      <c r="E70" s="31"/>
    </row>
    <row r="71" spans="1:5" ht="43.5" customHeight="1">
      <c r="A71" s="73" t="s">
        <v>79</v>
      </c>
      <c r="B71" s="18" t="s">
        <v>113</v>
      </c>
      <c r="C71" s="30">
        <v>2</v>
      </c>
      <c r="D71" s="45" t="s">
        <v>112</v>
      </c>
      <c r="E71" s="31"/>
    </row>
    <row r="72" spans="1:5" ht="48" customHeight="1">
      <c r="A72" s="73" t="s">
        <v>80</v>
      </c>
      <c r="B72" s="18" t="s">
        <v>114</v>
      </c>
      <c r="C72" s="30">
        <v>1</v>
      </c>
      <c r="D72" s="45" t="s">
        <v>117</v>
      </c>
      <c r="E72" s="31"/>
    </row>
    <row r="73" spans="1:5" ht="48" customHeight="1">
      <c r="A73" s="73" t="s">
        <v>81</v>
      </c>
      <c r="B73" s="17" t="s">
        <v>115</v>
      </c>
      <c r="C73" s="30">
        <v>1</v>
      </c>
      <c r="D73" s="45" t="s">
        <v>116</v>
      </c>
      <c r="E73" s="31"/>
    </row>
    <row r="74" spans="1:5" ht="66" customHeight="1">
      <c r="A74" s="73" t="s">
        <v>82</v>
      </c>
      <c r="B74" s="18" t="s">
        <v>100</v>
      </c>
      <c r="C74" s="30">
        <v>2</v>
      </c>
      <c r="D74" s="45" t="s">
        <v>118</v>
      </c>
      <c r="E74" s="31"/>
    </row>
    <row r="75" spans="1:5" ht="54.75" customHeight="1">
      <c r="A75" s="73" t="s">
        <v>83</v>
      </c>
      <c r="B75" s="18" t="s">
        <v>146</v>
      </c>
      <c r="C75" s="30">
        <v>2</v>
      </c>
      <c r="D75" s="45" t="s">
        <v>155</v>
      </c>
      <c r="E75" s="31"/>
    </row>
    <row r="76" spans="1:5" ht="48.75" customHeight="1">
      <c r="A76" s="73" t="s">
        <v>84</v>
      </c>
      <c r="B76" s="25" t="s">
        <v>183</v>
      </c>
      <c r="C76" s="30">
        <v>5</v>
      </c>
      <c r="D76" s="45" t="s">
        <v>182</v>
      </c>
      <c r="E76" s="31"/>
    </row>
    <row r="77" spans="1:5" ht="54.75" customHeight="1">
      <c r="A77" s="73" t="s">
        <v>85</v>
      </c>
      <c r="B77" s="18" t="s">
        <v>171</v>
      </c>
      <c r="C77" s="30">
        <v>2</v>
      </c>
      <c r="D77" s="45" t="s">
        <v>119</v>
      </c>
      <c r="E77" s="31"/>
    </row>
    <row r="78" spans="1:5" ht="51.75" customHeight="1">
      <c r="A78" s="73" t="s">
        <v>86</v>
      </c>
      <c r="B78" s="18" t="s">
        <v>172</v>
      </c>
      <c r="C78" s="30">
        <v>2</v>
      </c>
      <c r="D78" s="45" t="s">
        <v>111</v>
      </c>
      <c r="E78" s="31"/>
    </row>
    <row r="79" spans="1:5" ht="60.75" customHeight="1">
      <c r="A79" s="73" t="s">
        <v>87</v>
      </c>
      <c r="B79" s="18" t="s">
        <v>173</v>
      </c>
      <c r="C79" s="30">
        <v>2</v>
      </c>
      <c r="D79" s="45" t="s">
        <v>120</v>
      </c>
      <c r="E79" s="31"/>
    </row>
    <row r="80" spans="1:5" ht="50.25" customHeight="1">
      <c r="A80" s="73" t="s">
        <v>88</v>
      </c>
      <c r="B80" s="18" t="s">
        <v>174</v>
      </c>
      <c r="C80" s="30">
        <v>4</v>
      </c>
      <c r="D80" s="45" t="s">
        <v>121</v>
      </c>
      <c r="E80" s="31"/>
    </row>
    <row r="81" spans="1:5" ht="50.25" customHeight="1">
      <c r="A81" s="73" t="s">
        <v>89</v>
      </c>
      <c r="B81" s="44" t="s">
        <v>102</v>
      </c>
      <c r="C81" s="30">
        <v>2</v>
      </c>
      <c r="D81" s="45" t="s">
        <v>111</v>
      </c>
      <c r="E81" s="31"/>
    </row>
    <row r="82" spans="1:5" ht="54" customHeight="1">
      <c r="A82" s="73" t="s">
        <v>90</v>
      </c>
      <c r="B82" s="44" t="s">
        <v>103</v>
      </c>
      <c r="C82" s="30">
        <v>2</v>
      </c>
      <c r="D82" s="45" t="s">
        <v>111</v>
      </c>
      <c r="E82" s="31"/>
    </row>
    <row r="83" spans="1:5" ht="58.5" customHeight="1">
      <c r="A83" s="73" t="s">
        <v>91</v>
      </c>
      <c r="B83" s="44" t="s">
        <v>126</v>
      </c>
      <c r="C83" s="30">
        <v>2</v>
      </c>
      <c r="D83" s="45" t="s">
        <v>111</v>
      </c>
      <c r="E83" s="31"/>
    </row>
    <row r="84" spans="1:5" ht="57" customHeight="1">
      <c r="A84" s="73" t="s">
        <v>92</v>
      </c>
      <c r="B84" s="25" t="s">
        <v>175</v>
      </c>
      <c r="C84" s="30">
        <v>2</v>
      </c>
      <c r="D84" s="45" t="s">
        <v>111</v>
      </c>
      <c r="E84" s="31"/>
    </row>
    <row r="85" spans="1:5" ht="57" customHeight="1">
      <c r="A85" s="73" t="s">
        <v>93</v>
      </c>
      <c r="B85" s="25" t="s">
        <v>176</v>
      </c>
      <c r="C85" s="30">
        <v>1</v>
      </c>
      <c r="D85" s="45" t="s">
        <v>111</v>
      </c>
      <c r="E85" s="31"/>
    </row>
    <row r="86" spans="1:5" ht="57" customHeight="1">
      <c r="A86" s="73" t="s">
        <v>104</v>
      </c>
      <c r="B86" s="25" t="s">
        <v>177</v>
      </c>
      <c r="C86" s="30">
        <v>1</v>
      </c>
      <c r="D86" s="45" t="s">
        <v>111</v>
      </c>
      <c r="E86" s="31"/>
    </row>
    <row r="87" spans="1:5" ht="85.5" customHeight="1">
      <c r="A87" s="73" t="s">
        <v>105</v>
      </c>
      <c r="B87" s="25" t="s">
        <v>178</v>
      </c>
      <c r="C87" s="30">
        <v>2</v>
      </c>
      <c r="D87" s="45" t="s">
        <v>151</v>
      </c>
      <c r="E87" s="31"/>
    </row>
    <row r="88" spans="1:5" ht="57" customHeight="1">
      <c r="A88" s="73" t="s">
        <v>127</v>
      </c>
      <c r="B88" s="25" t="s">
        <v>179</v>
      </c>
      <c r="C88" s="30">
        <v>2</v>
      </c>
      <c r="D88" s="45" t="s">
        <v>112</v>
      </c>
      <c r="E88" s="31"/>
    </row>
    <row r="89" spans="1:5" ht="57" customHeight="1">
      <c r="A89" s="73" t="s">
        <v>128</v>
      </c>
      <c r="B89" s="25" t="s">
        <v>194</v>
      </c>
      <c r="C89" s="30">
        <v>1</v>
      </c>
      <c r="D89" s="45" t="s">
        <v>191</v>
      </c>
      <c r="E89" s="31"/>
    </row>
    <row r="90" spans="1:5" ht="57" customHeight="1">
      <c r="A90" s="73" t="s">
        <v>129</v>
      </c>
      <c r="B90" s="64" t="s">
        <v>192</v>
      </c>
      <c r="C90" s="65">
        <v>3.5</v>
      </c>
      <c r="D90" s="45" t="s">
        <v>191</v>
      </c>
      <c r="E90" s="31"/>
    </row>
    <row r="91" spans="1:5" ht="54.75" customHeight="1">
      <c r="A91" s="73" t="s">
        <v>130</v>
      </c>
      <c r="B91" s="18" t="s">
        <v>180</v>
      </c>
      <c r="C91" s="30">
        <v>3</v>
      </c>
      <c r="D91" s="45" t="s">
        <v>191</v>
      </c>
      <c r="E91" s="31"/>
    </row>
    <row r="92" spans="1:5" ht="99" customHeight="1">
      <c r="A92" s="73" t="s">
        <v>132</v>
      </c>
      <c r="B92" s="18" t="s">
        <v>181</v>
      </c>
      <c r="C92" s="34">
        <v>2</v>
      </c>
      <c r="D92" s="45" t="s">
        <v>123</v>
      </c>
      <c r="E92" s="33"/>
    </row>
    <row r="93" spans="1:5" ht="52.5" customHeight="1">
      <c r="A93" s="73" t="s">
        <v>131</v>
      </c>
      <c r="B93" s="32" t="s">
        <v>190</v>
      </c>
      <c r="C93" s="30">
        <v>2</v>
      </c>
      <c r="D93" s="45" t="s">
        <v>122</v>
      </c>
      <c r="E93" s="31"/>
    </row>
    <row r="94" spans="1:5" ht="69.75" customHeight="1">
      <c r="A94" s="73" t="s">
        <v>141</v>
      </c>
      <c r="B94" s="48" t="s">
        <v>197</v>
      </c>
      <c r="C94" s="30">
        <v>5</v>
      </c>
      <c r="D94" s="45" t="s">
        <v>152</v>
      </c>
      <c r="E94" s="33"/>
    </row>
    <row r="95" spans="1:5" ht="72" customHeight="1">
      <c r="A95" s="73" t="s">
        <v>195</v>
      </c>
      <c r="B95" s="63" t="s">
        <v>198</v>
      </c>
      <c r="C95" s="34">
        <v>5</v>
      </c>
      <c r="D95" s="45" t="s">
        <v>152</v>
      </c>
      <c r="E95" s="33"/>
    </row>
    <row r="96" spans="2:6" ht="69" customHeight="1">
      <c r="B96" s="57" t="s">
        <v>94</v>
      </c>
      <c r="C96" s="35">
        <f>SUM(C63:C95)</f>
        <v>70</v>
      </c>
      <c r="D96" s="58"/>
      <c r="E96" s="36"/>
      <c r="F96" s="37"/>
    </row>
    <row r="97" spans="2:5" ht="69" customHeight="1">
      <c r="B97" s="47"/>
      <c r="E97" s="39"/>
    </row>
    <row r="98" spans="2:5" ht="69" customHeight="1">
      <c r="B98" s="47"/>
      <c r="E98" s="39"/>
    </row>
  </sheetData>
  <sheetProtection/>
  <mergeCells count="47">
    <mergeCell ref="C15:E15"/>
    <mergeCell ref="A1:A7"/>
    <mergeCell ref="C2:E2"/>
    <mergeCell ref="C3:E3"/>
    <mergeCell ref="C4:E4"/>
    <mergeCell ref="C5:E5"/>
    <mergeCell ref="C6:E6"/>
    <mergeCell ref="C7:E7"/>
    <mergeCell ref="C9:E9"/>
    <mergeCell ref="C12:E12"/>
    <mergeCell ref="C13:E13"/>
    <mergeCell ref="C14:E14"/>
    <mergeCell ref="B1:D1"/>
    <mergeCell ref="C32:E32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30:E30"/>
    <mergeCell ref="C44:E44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6:E56"/>
    <mergeCell ref="C58:E58"/>
    <mergeCell ref="C60:E60"/>
    <mergeCell ref="C45:E45"/>
    <mergeCell ref="C46:E46"/>
    <mergeCell ref="C47:E47"/>
    <mergeCell ref="C48:E48"/>
    <mergeCell ref="C49:E49"/>
    <mergeCell ref="C50:E50"/>
    <mergeCell ref="C57:E57"/>
  </mergeCells>
  <printOptions horizontalCentered="1" verticalCentered="1"/>
  <pageMargins left="0.1968503937007874" right="0.4330708661417323" top="0.15748031496062992" bottom="0.2755905511811024" header="0.2362204724409449" footer="0.31496062992125984"/>
  <pageSetup horizontalDpi="600" verticalDpi="600" orientation="landscape" paperSize="8" scale="70" r:id="rId2"/>
  <rowBreaks count="5" manualBreakCount="5">
    <brk id="16" max="4" man="1"/>
    <brk id="33" max="4" man="1"/>
    <brk id="49" max="4" man="1"/>
    <brk id="61" max="4" man="1"/>
    <brk id="8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x</cp:lastModifiedBy>
  <cp:lastPrinted>2015-02-09T16:45:19Z</cp:lastPrinted>
  <dcterms:created xsi:type="dcterms:W3CDTF">2014-02-21T15:45:32Z</dcterms:created>
  <dcterms:modified xsi:type="dcterms:W3CDTF">2015-03-10T15:49:03Z</dcterms:modified>
  <cp:category/>
  <cp:version/>
  <cp:contentType/>
  <cp:contentStatus/>
</cp:coreProperties>
</file>